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56484\Downloads\"/>
    </mc:Choice>
  </mc:AlternateContent>
  <xr:revisionPtr revIDLastSave="0" documentId="13_ncr:1_{BD4F5FEA-9CB9-4788-839E-096A9A309D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ll24Cohor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5" l="1"/>
  <c r="D31" i="5" l="1"/>
  <c r="D25" i="5" l="1"/>
  <c r="D22" i="5" l="1"/>
  <c r="D21" i="5"/>
  <c r="D28" i="5"/>
  <c r="D24" i="5"/>
  <c r="D26" i="5"/>
  <c r="D30" i="5" l="1"/>
  <c r="D29" i="5"/>
  <c r="D27" i="5"/>
  <c r="D20" i="5"/>
  <c r="D18" i="5"/>
  <c r="D17" i="5"/>
  <c r="D15" i="5"/>
  <c r="D14" i="5"/>
  <c r="D10" i="5"/>
  <c r="D9" i="5"/>
  <c r="D6" i="5"/>
  <c r="D5" i="5"/>
</calcChain>
</file>

<file path=xl/sharedStrings.xml><?xml version="1.0" encoding="utf-8"?>
<sst xmlns="http://schemas.openxmlformats.org/spreadsheetml/2006/main" count="59" uniqueCount="44">
  <si>
    <t>25th P-tile</t>
  </si>
  <si>
    <t>75th P-tile</t>
  </si>
  <si>
    <t>50th P-tile</t>
  </si>
  <si>
    <t>N</t>
  </si>
  <si>
    <t>In-State</t>
  </si>
  <si>
    <t>Out-of-State</t>
  </si>
  <si>
    <t>Full-Time</t>
  </si>
  <si>
    <t>Female</t>
  </si>
  <si>
    <t>Male</t>
  </si>
  <si>
    <t>US Citizen</t>
  </si>
  <si>
    <t>Permanent Resident</t>
  </si>
  <si>
    <t>Non-Resident Alien</t>
  </si>
  <si>
    <t>Black</t>
  </si>
  <si>
    <t>Asian</t>
  </si>
  <si>
    <t>Hispanic</t>
  </si>
  <si>
    <t>Demographics</t>
  </si>
  <si>
    <t>Min</t>
  </si>
  <si>
    <t>Max</t>
  </si>
  <si>
    <t>Mean</t>
  </si>
  <si>
    <t>Average High School GPA</t>
  </si>
  <si>
    <t>Residential</t>
  </si>
  <si>
    <t>Commuter</t>
  </si>
  <si>
    <t xml:space="preserve">First-Time Full-Time Freshman </t>
  </si>
  <si>
    <t>%</t>
  </si>
  <si>
    <t>SAT/ACT</t>
  </si>
  <si>
    <t>ACT Composite</t>
  </si>
  <si>
    <t>Retention Rates</t>
  </si>
  <si>
    <t>Fall to Fall</t>
  </si>
  <si>
    <t>Fall to Spring</t>
  </si>
  <si>
    <t>End of 1st Year</t>
  </si>
  <si>
    <t>TBD</t>
  </si>
  <si>
    <t>In-State Domicile</t>
  </si>
  <si>
    <t>Out-of-State Domicile</t>
  </si>
  <si>
    <t>White, Caucasian American</t>
  </si>
  <si>
    <t>Unknown/Unreported</t>
  </si>
  <si>
    <t>Am Indian/Alaskan Native</t>
  </si>
  <si>
    <t>Native Hawaiian or Other Pacific Isl</t>
  </si>
  <si>
    <t>CNU GPA</t>
  </si>
  <si>
    <t>Avg</t>
  </si>
  <si>
    <t>End of Fall</t>
  </si>
  <si>
    <t>End of Spring</t>
  </si>
  <si>
    <t>Multi-Race</t>
  </si>
  <si>
    <t>Tuition Classification</t>
  </si>
  <si>
    <t>SAT Combined (EBRW &amp;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</si>
</sst>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2" xfId="0" applyBorder="1"/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/>
    <xf numFmtId="0" fontId="0" fillId="0" borderId="1" xfId="0" applyFill="1" applyBorder="1"/>
    <xf numFmtId="0" fontId="0" fillId="0" borderId="0" xfId="0" applyBorder="1"/>
    <xf numFmtId="0" fontId="4" fillId="0" borderId="0" xfId="0" applyFont="1" applyFill="1" applyAlignment="1">
      <alignment wrapText="1"/>
    </xf>
    <xf numFmtId="0" fontId="0" fillId="0" borderId="3" xfId="0" applyBorder="1"/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9" fontId="0" fillId="0" borderId="3" xfId="0" applyNumberForma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Fill="1"/>
    <xf numFmtId="0" fontId="4" fillId="0" borderId="0" xfId="0" applyFont="1" applyFill="1" applyBorder="1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Alignment="1">
      <alignment horizontal="right"/>
    </xf>
    <xf numFmtId="9" fontId="4" fillId="2" borderId="0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0" fontId="3" fillId="0" borderId="1" xfId="1" applyFill="1" applyBorder="1" applyAlignment="1">
      <alignment horizontal="center"/>
    </xf>
    <xf numFmtId="0" fontId="3" fillId="0" borderId="2" xfId="1" applyFill="1" applyBorder="1" applyAlignment="1">
      <alignment horizontal="center"/>
    </xf>
    <xf numFmtId="0" fontId="3" fillId="0" borderId="1" xfId="1" applyBorder="1" applyAlignment="1">
      <alignment horizontal="center"/>
    </xf>
    <xf numFmtId="0" fontId="3" fillId="0" borderId="2" xfId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0" borderId="2" xfId="1" applyFill="1" applyBorder="1" applyAlignment="1">
      <alignment horizontal="center"/>
    </xf>
    <xf numFmtId="0" fontId="3" fillId="0" borderId="1" xfId="1" applyBorder="1" applyAlignment="1">
      <alignment horizontal="center"/>
    </xf>
    <xf numFmtId="0" fontId="3" fillId="0" borderId="2" xfId="1" applyBorder="1" applyAlignment="1">
      <alignment horizontal="center"/>
    </xf>
    <xf numFmtId="0" fontId="3" fillId="0" borderId="1" xfId="1" applyBorder="1" applyAlignment="1">
      <alignment horizontal="center"/>
    </xf>
    <xf numFmtId="0" fontId="3" fillId="0" borderId="2" xfId="1" applyBorder="1" applyAlignment="1">
      <alignment horizontal="center"/>
    </xf>
    <xf numFmtId="0" fontId="3" fillId="0" borderId="1" xfId="1" applyBorder="1" applyAlignment="1">
      <alignment horizontal="center"/>
    </xf>
    <xf numFmtId="0" fontId="3" fillId="0" borderId="2" xfId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0" borderId="2" xfId="1" applyFill="1" applyBorder="1" applyAlignment="1">
      <alignment horizontal="center"/>
    </xf>
    <xf numFmtId="0" fontId="3" fillId="0" borderId="1" xfId="1" applyBorder="1" applyAlignment="1">
      <alignment horizontal="center"/>
    </xf>
    <xf numFmtId="0" fontId="3" fillId="0" borderId="2" xfId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0" borderId="2" xfId="1" applyFill="1" applyBorder="1" applyAlignment="1">
      <alignment horizontal="center"/>
    </xf>
    <xf numFmtId="0" fontId="3" fillId="0" borderId="1" xfId="1" applyBorder="1" applyAlignment="1">
      <alignment horizontal="center"/>
    </xf>
    <xf numFmtId="0" fontId="3" fillId="0" borderId="2" xfId="1" applyBorder="1" applyAlignment="1">
      <alignment horizontal="center"/>
    </xf>
    <xf numFmtId="0" fontId="3" fillId="0" borderId="1" xfId="1" applyBorder="1" applyAlignment="1">
      <alignment horizontal="center"/>
    </xf>
    <xf numFmtId="1" fontId="3" fillId="0" borderId="1" xfId="1" applyNumberFormat="1" applyBorder="1" applyAlignment="1">
      <alignment horizontal="center"/>
    </xf>
    <xf numFmtId="0" fontId="3" fillId="0" borderId="1" xfId="1" applyBorder="1" applyAlignment="1">
      <alignment horizontal="center"/>
    </xf>
    <xf numFmtId="1" fontId="3" fillId="0" borderId="1" xfId="1" applyNumberForma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9" fontId="3" fillId="0" borderId="2" xfId="1" applyNumberFormat="1" applyFill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9" fontId="0" fillId="0" borderId="0" xfId="5" applyNumberFormat="1" applyFont="1"/>
    <xf numFmtId="9" fontId="0" fillId="0" borderId="0" xfId="0" applyNumberFormat="1"/>
    <xf numFmtId="0" fontId="3" fillId="0" borderId="1" xfId="0" applyFont="1" applyFill="1" applyBorder="1"/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1"/>
  <sheetViews>
    <sheetView tabSelected="1" view="pageLayout" zoomScaleNormal="90" workbookViewId="0">
      <selection activeCell="H20" sqref="H20"/>
    </sheetView>
  </sheetViews>
  <sheetFormatPr defaultRowHeight="12.75" x14ac:dyDescent="0.2"/>
  <cols>
    <col min="1" max="1" width="30.5703125" bestFit="1" customWidth="1"/>
    <col min="2" max="2" width="5" bestFit="1" customWidth="1"/>
    <col min="3" max="3" width="2.7109375" customWidth="1"/>
    <col min="4" max="4" width="7.5703125" customWidth="1"/>
    <col min="5" max="5" width="1.7109375" customWidth="1"/>
    <col min="6" max="6" width="5" bestFit="1" customWidth="1"/>
    <col min="7" max="7" width="1.7109375" customWidth="1"/>
    <col min="8" max="8" width="6.28515625" bestFit="1" customWidth="1"/>
    <col min="9" max="9" width="3.28515625" customWidth="1"/>
    <col min="10" max="10" width="10" bestFit="1" customWidth="1"/>
    <col min="11" max="11" width="1.7109375" customWidth="1"/>
    <col min="12" max="12" width="10" bestFit="1" customWidth="1"/>
    <col min="13" max="13" width="1.7109375" customWidth="1"/>
    <col min="14" max="14" width="10" bestFit="1" customWidth="1"/>
  </cols>
  <sheetData>
    <row r="2" spans="1:8" x14ac:dyDescent="0.2">
      <c r="A2" s="40" t="s">
        <v>22</v>
      </c>
      <c r="B2" s="39"/>
      <c r="C2" s="39"/>
      <c r="D2" s="37">
        <v>1164</v>
      </c>
      <c r="E2" s="41"/>
    </row>
    <row r="3" spans="1:8" s="20" customFormat="1" x14ac:dyDescent="0.2">
      <c r="A3" s="21"/>
      <c r="B3" s="22"/>
      <c r="C3" s="22"/>
      <c r="D3" s="4"/>
      <c r="E3" s="23"/>
    </row>
    <row r="4" spans="1:8" x14ac:dyDescent="0.2">
      <c r="A4" s="40" t="s">
        <v>42</v>
      </c>
      <c r="B4" s="35" t="s">
        <v>3</v>
      </c>
      <c r="C4" s="35"/>
      <c r="D4" s="42" t="s">
        <v>23</v>
      </c>
      <c r="E4" s="35"/>
    </row>
    <row r="5" spans="1:8" x14ac:dyDescent="0.2">
      <c r="A5" s="8" t="s">
        <v>4</v>
      </c>
      <c r="B5" s="9">
        <v>1091</v>
      </c>
      <c r="C5" s="10"/>
      <c r="D5" s="74">
        <f>B5/$D$2</f>
        <v>0.9372852233676976</v>
      </c>
      <c r="E5" s="10"/>
      <c r="H5" s="75"/>
    </row>
    <row r="6" spans="1:8" x14ac:dyDescent="0.2">
      <c r="A6" s="2" t="s">
        <v>5</v>
      </c>
      <c r="B6" s="5">
        <v>73</v>
      </c>
      <c r="C6" s="3"/>
      <c r="D6" s="74">
        <f>B6/$D$2</f>
        <v>6.2714776632302405E-2</v>
      </c>
      <c r="E6" s="3"/>
      <c r="H6" s="75"/>
    </row>
    <row r="7" spans="1:8" x14ac:dyDescent="0.2">
      <c r="A7" s="15"/>
      <c r="B7" s="16"/>
      <c r="C7" s="17"/>
      <c r="D7" s="18"/>
      <c r="E7" s="17"/>
    </row>
    <row r="8" spans="1:8" x14ac:dyDescent="0.2">
      <c r="A8" s="40" t="s">
        <v>15</v>
      </c>
      <c r="B8" s="35" t="s">
        <v>3</v>
      </c>
      <c r="C8" s="35"/>
      <c r="D8" s="42" t="s">
        <v>23</v>
      </c>
      <c r="E8" s="35"/>
    </row>
    <row r="9" spans="1:8" x14ac:dyDescent="0.2">
      <c r="A9" s="29" t="s">
        <v>31</v>
      </c>
      <c r="B9" s="47">
        <v>1069</v>
      </c>
      <c r="C9" s="49"/>
      <c r="D9" s="73">
        <f t="shared" ref="D9:D10" si="0">B9/$D$2</f>
        <v>0.91838487972508587</v>
      </c>
      <c r="E9" s="10"/>
      <c r="H9" s="75"/>
    </row>
    <row r="10" spans="1:8" x14ac:dyDescent="0.2">
      <c r="A10" s="28" t="s">
        <v>32</v>
      </c>
      <c r="B10" s="46">
        <v>95</v>
      </c>
      <c r="C10" s="48"/>
      <c r="D10" s="73">
        <f t="shared" si="0"/>
        <v>8.1615120274914091E-2</v>
      </c>
      <c r="E10" s="3"/>
      <c r="H10" s="75"/>
    </row>
    <row r="11" spans="1:8" x14ac:dyDescent="0.2">
      <c r="A11" s="15"/>
      <c r="B11" s="16"/>
      <c r="C11" s="17"/>
      <c r="D11" s="18"/>
      <c r="E11" s="17"/>
    </row>
    <row r="12" spans="1:8" x14ac:dyDescent="0.2">
      <c r="A12" s="8" t="s">
        <v>6</v>
      </c>
      <c r="B12" s="9">
        <v>1164</v>
      </c>
      <c r="C12" s="10"/>
      <c r="D12" s="74">
        <f>B12/$D$2</f>
        <v>1</v>
      </c>
      <c r="E12" s="10"/>
      <c r="H12" s="75"/>
    </row>
    <row r="13" spans="1:8" x14ac:dyDescent="0.2">
      <c r="A13" s="15"/>
      <c r="B13" s="16"/>
      <c r="C13" s="17"/>
      <c r="D13" s="18"/>
      <c r="E13" s="17"/>
    </row>
    <row r="14" spans="1:8" x14ac:dyDescent="0.2">
      <c r="A14" s="8" t="s">
        <v>7</v>
      </c>
      <c r="B14" s="51">
        <v>660</v>
      </c>
      <c r="C14" s="53"/>
      <c r="D14" s="73">
        <f t="shared" ref="D14:D15" si="1">B14/$D$2</f>
        <v>0.5670103092783505</v>
      </c>
      <c r="E14" s="10"/>
      <c r="H14" s="75"/>
    </row>
    <row r="15" spans="1:8" x14ac:dyDescent="0.2">
      <c r="A15" s="2" t="s">
        <v>8</v>
      </c>
      <c r="B15" s="50">
        <v>504</v>
      </c>
      <c r="C15" s="52"/>
      <c r="D15" s="73">
        <f t="shared" si="1"/>
        <v>0.4329896907216495</v>
      </c>
      <c r="E15" s="3"/>
      <c r="H15" s="75"/>
    </row>
    <row r="16" spans="1:8" x14ac:dyDescent="0.2">
      <c r="A16" s="15"/>
      <c r="B16" s="16"/>
      <c r="C16" s="17"/>
      <c r="D16" s="18"/>
      <c r="E16" s="17"/>
    </row>
    <row r="17" spans="1:10" x14ac:dyDescent="0.2">
      <c r="A17" s="11" t="s">
        <v>20</v>
      </c>
      <c r="B17" s="55">
        <v>1086</v>
      </c>
      <c r="C17" s="57"/>
      <c r="D17" s="73">
        <f t="shared" ref="D17:D18" si="2">B17/$D$2</f>
        <v>0.9329896907216495</v>
      </c>
      <c r="E17" s="10"/>
      <c r="H17" s="75"/>
    </row>
    <row r="18" spans="1:10" x14ac:dyDescent="0.2">
      <c r="A18" s="12" t="s">
        <v>21</v>
      </c>
      <c r="B18" s="54">
        <v>78</v>
      </c>
      <c r="C18" s="56"/>
      <c r="D18" s="73">
        <f t="shared" si="2"/>
        <v>6.7010309278350513E-2</v>
      </c>
      <c r="E18" s="3"/>
      <c r="H18" s="75"/>
    </row>
    <row r="19" spans="1:10" x14ac:dyDescent="0.2">
      <c r="A19" s="15"/>
      <c r="B19" s="16"/>
      <c r="C19" s="17"/>
      <c r="D19" s="18"/>
      <c r="E19" s="17"/>
    </row>
    <row r="20" spans="1:10" x14ac:dyDescent="0.2">
      <c r="A20" s="8" t="s">
        <v>9</v>
      </c>
      <c r="B20" s="59">
        <v>1155</v>
      </c>
      <c r="C20" s="61"/>
      <c r="D20" s="73">
        <f t="shared" ref="D20:D22" si="3">B20/$D$2</f>
        <v>0.99226804123711343</v>
      </c>
      <c r="E20" s="10"/>
      <c r="H20" s="75"/>
    </row>
    <row r="21" spans="1:10" x14ac:dyDescent="0.2">
      <c r="A21" s="2" t="s">
        <v>10</v>
      </c>
      <c r="B21" s="58">
        <v>5</v>
      </c>
      <c r="C21" s="60"/>
      <c r="D21" s="73">
        <f t="shared" si="3"/>
        <v>4.2955326460481103E-3</v>
      </c>
      <c r="E21" s="3"/>
      <c r="H21" s="75"/>
    </row>
    <row r="22" spans="1:10" x14ac:dyDescent="0.2">
      <c r="A22" s="2" t="s">
        <v>11</v>
      </c>
      <c r="B22" s="58">
        <v>4</v>
      </c>
      <c r="C22" s="60"/>
      <c r="D22" s="73">
        <f t="shared" si="3"/>
        <v>3.4364261168384879E-3</v>
      </c>
      <c r="E22" s="3"/>
      <c r="H22" s="75"/>
    </row>
    <row r="23" spans="1:10" x14ac:dyDescent="0.2">
      <c r="A23" s="15"/>
      <c r="B23" s="16"/>
      <c r="C23" s="17"/>
      <c r="D23" s="18"/>
      <c r="E23" s="17"/>
    </row>
    <row r="24" spans="1:10" x14ac:dyDescent="0.2">
      <c r="A24" s="29" t="s">
        <v>35</v>
      </c>
      <c r="B24" s="63">
        <v>0</v>
      </c>
      <c r="C24" s="65"/>
      <c r="D24" s="73">
        <f t="shared" ref="D24:D31" si="4">B24/$D$2</f>
        <v>0</v>
      </c>
      <c r="E24" s="10"/>
      <c r="H24" s="75"/>
    </row>
    <row r="25" spans="1:10" x14ac:dyDescent="0.2">
      <c r="A25" s="77" t="s">
        <v>13</v>
      </c>
      <c r="B25" s="62">
        <v>29</v>
      </c>
      <c r="C25" s="62"/>
      <c r="D25" s="73">
        <f>B25/$D$2</f>
        <v>2.4914089347079039E-2</v>
      </c>
      <c r="E25" s="3"/>
      <c r="H25" s="75"/>
    </row>
    <row r="26" spans="1:10" x14ac:dyDescent="0.2">
      <c r="A26" s="28" t="s">
        <v>12</v>
      </c>
      <c r="B26" s="62">
        <v>130</v>
      </c>
      <c r="C26" s="64"/>
      <c r="D26" s="73">
        <f t="shared" si="4"/>
        <v>0.11168384879725086</v>
      </c>
      <c r="E26" s="3"/>
      <c r="H26" s="75"/>
    </row>
    <row r="27" spans="1:10" x14ac:dyDescent="0.2">
      <c r="A27" s="12" t="s">
        <v>14</v>
      </c>
      <c r="B27" s="62">
        <v>124</v>
      </c>
      <c r="C27" s="62"/>
      <c r="D27" s="73">
        <f t="shared" si="4"/>
        <v>0.10652920962199312</v>
      </c>
      <c r="E27" s="3"/>
      <c r="H27" s="75"/>
    </row>
    <row r="28" spans="1:10" x14ac:dyDescent="0.2">
      <c r="A28" s="28" t="s">
        <v>36</v>
      </c>
      <c r="B28" s="62">
        <v>1</v>
      </c>
      <c r="C28" s="64"/>
      <c r="D28" s="73">
        <f t="shared" si="4"/>
        <v>8.5910652920962198E-4</v>
      </c>
      <c r="E28" s="3"/>
      <c r="H28" s="75"/>
    </row>
    <row r="29" spans="1:10" x14ac:dyDescent="0.2">
      <c r="A29" s="28" t="s">
        <v>33</v>
      </c>
      <c r="B29" s="62">
        <v>653</v>
      </c>
      <c r="C29" s="64"/>
      <c r="D29" s="73">
        <f t="shared" si="4"/>
        <v>0.56099656357388317</v>
      </c>
      <c r="E29" s="3"/>
      <c r="H29" s="75"/>
    </row>
    <row r="30" spans="1:10" x14ac:dyDescent="0.2">
      <c r="A30" s="28" t="s">
        <v>41</v>
      </c>
      <c r="B30" s="62">
        <v>76</v>
      </c>
      <c r="C30" s="64"/>
      <c r="D30" s="73">
        <f t="shared" si="4"/>
        <v>6.5292096219931275E-2</v>
      </c>
      <c r="E30" s="6"/>
      <c r="H30" s="75"/>
    </row>
    <row r="31" spans="1:10" x14ac:dyDescent="0.2">
      <c r="A31" s="28" t="s">
        <v>34</v>
      </c>
      <c r="B31" s="62">
        <v>151</v>
      </c>
      <c r="C31" s="64"/>
      <c r="D31" s="73">
        <f t="shared" si="4"/>
        <v>0.12972508591065293</v>
      </c>
      <c r="E31" s="3"/>
      <c r="H31" s="75"/>
      <c r="J31" s="76"/>
    </row>
    <row r="32" spans="1:10" x14ac:dyDescent="0.2">
      <c r="A32" s="30"/>
      <c r="B32" s="4"/>
      <c r="C32" s="4"/>
      <c r="D32" s="4"/>
      <c r="E32" s="6"/>
    </row>
    <row r="34" spans="1:14" x14ac:dyDescent="0.2">
      <c r="A34" s="40" t="s">
        <v>19</v>
      </c>
      <c r="B34" s="37"/>
      <c r="C34" s="39"/>
      <c r="D34" s="35">
        <v>3.74</v>
      </c>
      <c r="E34" s="39"/>
    </row>
    <row r="35" spans="1:14" s="20" customFormat="1" x14ac:dyDescent="0.2">
      <c r="A35" s="21"/>
      <c r="B35" s="22"/>
      <c r="C35" s="22"/>
      <c r="D35" s="7"/>
      <c r="E35" s="22"/>
    </row>
    <row r="37" spans="1:14" x14ac:dyDescent="0.2">
      <c r="A37" s="36" t="s">
        <v>24</v>
      </c>
      <c r="B37" s="37" t="s">
        <v>3</v>
      </c>
      <c r="C37" s="37"/>
      <c r="D37" s="37" t="s">
        <v>16</v>
      </c>
      <c r="E37" s="37"/>
      <c r="F37" s="37" t="s">
        <v>17</v>
      </c>
      <c r="G37" s="37"/>
      <c r="H37" s="38" t="s">
        <v>18</v>
      </c>
      <c r="I37" s="37"/>
      <c r="J37" s="37" t="s">
        <v>0</v>
      </c>
      <c r="K37" s="37"/>
      <c r="L37" s="37" t="s">
        <v>2</v>
      </c>
      <c r="M37" s="37"/>
      <c r="N37" s="37" t="s">
        <v>1</v>
      </c>
    </row>
    <row r="38" spans="1:14" x14ac:dyDescent="0.2">
      <c r="A38" s="28" t="s">
        <v>43</v>
      </c>
      <c r="B38" s="66">
        <v>441</v>
      </c>
      <c r="C38" s="66"/>
      <c r="D38" s="66">
        <v>620</v>
      </c>
      <c r="E38" s="66"/>
      <c r="F38" s="66">
        <v>1580</v>
      </c>
      <c r="G38" s="66"/>
      <c r="H38" s="67">
        <v>1168</v>
      </c>
      <c r="I38" s="66"/>
      <c r="J38" s="66">
        <v>1070</v>
      </c>
      <c r="K38" s="66"/>
      <c r="L38" s="66">
        <v>1180</v>
      </c>
      <c r="M38" s="66"/>
      <c r="N38" s="66">
        <v>1280</v>
      </c>
    </row>
    <row r="39" spans="1:14" ht="6" customHeight="1" x14ac:dyDescent="0.2">
      <c r="A39" s="70"/>
      <c r="B39" s="71"/>
      <c r="C39" s="71"/>
      <c r="D39" s="71"/>
      <c r="E39" s="71"/>
      <c r="F39" s="71"/>
      <c r="G39" s="71"/>
      <c r="H39" s="72"/>
      <c r="I39" s="71"/>
      <c r="J39" s="71"/>
      <c r="K39" s="71"/>
      <c r="L39" s="71"/>
      <c r="M39" s="71"/>
      <c r="N39" s="71"/>
    </row>
    <row r="40" spans="1:14" x14ac:dyDescent="0.2">
      <c r="A40" s="2" t="s">
        <v>25</v>
      </c>
      <c r="B40" s="68">
        <v>43</v>
      </c>
      <c r="C40" s="68"/>
      <c r="D40" s="68">
        <v>15</v>
      </c>
      <c r="E40" s="68"/>
      <c r="F40" s="68">
        <v>35</v>
      </c>
      <c r="G40" s="68"/>
      <c r="H40" s="69">
        <v>26</v>
      </c>
      <c r="I40" s="68"/>
      <c r="J40" s="68">
        <v>23</v>
      </c>
      <c r="K40" s="68"/>
      <c r="L40" s="68">
        <v>27</v>
      </c>
      <c r="M40" s="68"/>
      <c r="N40" s="68">
        <v>30</v>
      </c>
    </row>
    <row r="41" spans="1:14" x14ac:dyDescent="0.2">
      <c r="A41" s="13"/>
      <c r="B41" s="6"/>
      <c r="C41" s="6"/>
      <c r="D41" s="6"/>
      <c r="E41" s="6"/>
      <c r="F41" s="6"/>
      <c r="G41" s="6"/>
      <c r="H41" s="19"/>
      <c r="I41" s="6"/>
      <c r="J41" s="6"/>
      <c r="K41" s="6"/>
      <c r="L41" s="6"/>
      <c r="M41" s="6"/>
      <c r="N41" s="6"/>
    </row>
    <row r="43" spans="1:14" ht="12.75" customHeight="1" x14ac:dyDescent="0.2">
      <c r="A43" s="43" t="s">
        <v>37</v>
      </c>
      <c r="B43" s="44" t="s">
        <v>3</v>
      </c>
      <c r="C43" s="44"/>
      <c r="D43" s="44" t="s">
        <v>38</v>
      </c>
      <c r="E43" s="44"/>
    </row>
    <row r="44" spans="1:14" s="20" customFormat="1" ht="12.75" customHeight="1" x14ac:dyDescent="0.2">
      <c r="A44" s="24" t="s">
        <v>39</v>
      </c>
      <c r="B44" s="26" t="s">
        <v>30</v>
      </c>
      <c r="C44" s="10"/>
      <c r="D44" s="27" t="s">
        <v>30</v>
      </c>
      <c r="E44" s="10"/>
    </row>
    <row r="45" spans="1:14" s="20" customFormat="1" ht="12.75" customHeight="1" x14ac:dyDescent="0.2">
      <c r="A45" s="31" t="s">
        <v>40</v>
      </c>
      <c r="B45" s="26" t="s">
        <v>30</v>
      </c>
      <c r="C45" s="10"/>
      <c r="D45" s="27" t="s">
        <v>30</v>
      </c>
      <c r="E45" s="10"/>
    </row>
    <row r="46" spans="1:14" s="20" customFormat="1" ht="12.75" customHeight="1" x14ac:dyDescent="0.2">
      <c r="A46" s="25" t="s">
        <v>29</v>
      </c>
      <c r="B46" s="26" t="s">
        <v>30</v>
      </c>
      <c r="C46" s="10"/>
      <c r="D46" s="27" t="s">
        <v>30</v>
      </c>
      <c r="E46" s="10"/>
    </row>
    <row r="47" spans="1:14" s="20" customFormat="1" ht="12.75" customHeight="1" x14ac:dyDescent="0.2">
      <c r="A47" s="32"/>
      <c r="B47" s="33"/>
      <c r="C47" s="6"/>
      <c r="D47" s="34"/>
      <c r="E47" s="6"/>
    </row>
    <row r="48" spans="1:14" x14ac:dyDescent="0.2">
      <c r="B48" s="1"/>
      <c r="C48" s="1"/>
      <c r="D48" s="1"/>
      <c r="E48" s="1"/>
    </row>
    <row r="49" spans="1:9" x14ac:dyDescent="0.2">
      <c r="A49" s="45" t="s">
        <v>26</v>
      </c>
      <c r="B49" s="35" t="s">
        <v>3</v>
      </c>
      <c r="C49" s="35"/>
      <c r="D49" s="42" t="s">
        <v>23</v>
      </c>
      <c r="E49" s="35"/>
      <c r="I49" s="14"/>
    </row>
    <row r="50" spans="1:9" x14ac:dyDescent="0.2">
      <c r="A50" s="8" t="s">
        <v>28</v>
      </c>
      <c r="B50" s="26" t="s">
        <v>30</v>
      </c>
      <c r="C50" s="10"/>
      <c r="D50" s="27" t="s">
        <v>30</v>
      </c>
      <c r="E50" s="10"/>
    </row>
    <row r="51" spans="1:9" x14ac:dyDescent="0.2">
      <c r="A51" s="2" t="s">
        <v>27</v>
      </c>
      <c r="B51" s="26" t="s">
        <v>30</v>
      </c>
      <c r="C51" s="10"/>
      <c r="D51" s="27" t="s">
        <v>30</v>
      </c>
      <c r="E51" s="10"/>
    </row>
  </sheetData>
  <phoneticPr fontId="5" type="noConversion"/>
  <pageMargins left="0.5" right="0.5" top="1" bottom="1" header="0.5" footer="0.5"/>
  <pageSetup orientation="portrait" r:id="rId1"/>
  <headerFooter alignWithMargins="0">
    <oddHeader>&amp;C&amp;"Arial,Bold"Freshman Cohort Profile&amp;"Arial,Regular"
(Full-Time Students)
Fall 2025</oddHeader>
    <oddFooter>&amp;R&amp;"Arial,Bold"&amp;8CNUIR, FALL 24 CENSUS rev 2024 09 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Fall24Cohort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Varner</dc:creator>
  <cp:lastModifiedBy>Zhiheng Zhang</cp:lastModifiedBy>
  <cp:lastPrinted>2024-09-23T19:50:27Z</cp:lastPrinted>
  <dcterms:created xsi:type="dcterms:W3CDTF">2007-09-10T21:04:48Z</dcterms:created>
  <dcterms:modified xsi:type="dcterms:W3CDTF">2025-09-18T19:21:50Z</dcterms:modified>
</cp:coreProperties>
</file>